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rwannrayssac/Downloads/Morelli 10-2023/"/>
    </mc:Choice>
  </mc:AlternateContent>
  <xr:revisionPtr revIDLastSave="0" documentId="13_ncr:1_{E37617E2-FDB2-E848-AA57-EB2897955EA8}" xr6:coauthVersionLast="47" xr6:coauthVersionMax="47" xr10:uidLastSave="{00000000-0000-0000-0000-000000000000}"/>
  <bookViews>
    <workbookView xWindow="-34080" yWindow="1620" windowWidth="38400" windowHeight="2110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8" i="1" l="1"/>
  <c r="H60" i="1"/>
  <c r="H62" i="1"/>
  <c r="H64" i="1"/>
  <c r="H66" i="1"/>
  <c r="H68" i="1"/>
  <c r="H70" i="1"/>
  <c r="H72" i="1"/>
  <c r="H74" i="1" s="1"/>
  <c r="H56" i="1"/>
  <c r="H11" i="1"/>
  <c r="H13" i="1"/>
  <c r="H15" i="1"/>
  <c r="H17" i="1"/>
  <c r="H19" i="1"/>
  <c r="H21" i="1"/>
  <c r="H23" i="1"/>
  <c r="H25" i="1"/>
  <c r="H27" i="1"/>
  <c r="H29" i="1"/>
  <c r="H31" i="1"/>
  <c r="H33" i="1"/>
  <c r="H35" i="1"/>
  <c r="H37" i="1"/>
  <c r="H39" i="1"/>
  <c r="H41" i="1"/>
  <c r="H43" i="1"/>
  <c r="H9" i="1"/>
</calcChain>
</file>

<file path=xl/sharedStrings.xml><?xml version="1.0" encoding="utf-8"?>
<sst xmlns="http://schemas.openxmlformats.org/spreadsheetml/2006/main" count="68" uniqueCount="61">
  <si>
    <t>Prix total TTC</t>
  </si>
  <si>
    <t>La bouteille</t>
  </si>
  <si>
    <t>PROMO</t>
  </si>
  <si>
    <t>Société :</t>
  </si>
  <si>
    <t>Contact :</t>
  </si>
  <si>
    <t>Téléphone :</t>
  </si>
  <si>
    <t>Adres: Personnel</t>
  </si>
  <si>
    <t>A SAISIR</t>
  </si>
  <si>
    <t>Prix CSE la bouteille</t>
  </si>
  <si>
    <t>BON DE COMMANDE - VENTE DE GRAND BORDEAUX TARIFS CSE - 40% (PAR CARTONS DE 6)</t>
  </si>
  <si>
    <t xml:space="preserve">LES PARCELLES No 9 "stéphane Derenencourt grd vinificateur "       </t>
  </si>
  <si>
    <t>SAINT - ESTEPHE  2020.    ANNÉE DE GARDE A SAISIR</t>
  </si>
  <si>
    <t xml:space="preserve"> " INSPIRÉ PA PANTONE "    IGP  MÉDITERRANÉEN</t>
  </si>
  <si>
    <t xml:space="preserve"> MAISON BERNARD.    "DOMAINE DU CHEVALIER "</t>
  </si>
  <si>
    <t xml:space="preserve">ROSÉ  COLORS  719  ANNÉE 2021                   SUPER !!!!!     </t>
  </si>
  <si>
    <t>CHÂTEAU   PRIEURÉ  JEHANNE.      CUVÉE  PRIVÉE</t>
  </si>
  <si>
    <r>
      <t xml:space="preserve">CHATEAU LE BOURNAC 2021  </t>
    </r>
    <r>
      <rPr>
        <sz val="9"/>
        <color rgb="FFFF0000"/>
        <rFont val="Futura Std Book"/>
      </rPr>
      <t xml:space="preserve">MEDAILLE D'OR   </t>
    </r>
    <r>
      <rPr>
        <sz val="9"/>
        <color theme="1"/>
        <rFont val="Futura Std Book"/>
      </rPr>
      <t>TRÈS GDE ANNÉE</t>
    </r>
  </si>
  <si>
    <t>CUVÉE PRIVÉE DES AMBASSADEURS               RARE !!!</t>
  </si>
  <si>
    <r>
      <t xml:space="preserve">CUPIDON BY ROL VALENTIN 2016    </t>
    </r>
    <r>
      <rPr>
        <sz val="9"/>
        <color theme="1"/>
        <rFont val="Futura Std Book"/>
      </rPr>
      <t>EXCLUSIVITÉ MONDIALE</t>
    </r>
  </si>
  <si>
    <t xml:space="preserve">"CE BORDEAUX EST ISSU DU GD CRU DE ST EMILION"  </t>
  </si>
  <si>
    <t>CHÂTEAU   PONTEY LAMARTINE  "LES GRANGES"</t>
  </si>
  <si>
    <t xml:space="preserve">CHÂTEAU MOULIN DE LA BRIDANE </t>
  </si>
  <si>
    <t xml:space="preserve">BORDEAUX  BLANC  SEC - 2022     "Médaille d'argent a Lyon" </t>
  </si>
  <si>
    <t>LOUPIAC 2018   GRANDE CUVÉE  ( etiquette noir numérotée)</t>
  </si>
  <si>
    <t xml:space="preserve">COMMANDER AVANT LE : </t>
  </si>
  <si>
    <t xml:space="preserve">POUR COMMANDE VOIR : </t>
  </si>
  <si>
    <r>
      <t xml:space="preserve">CHÂTEAU L'ÉVÊCHÉ    LA GRANDE RÉSERVE.    </t>
    </r>
    <r>
      <rPr>
        <sz val="10"/>
        <color rgb="FFFF0000"/>
        <rFont val="Futura Std Book"/>
      </rPr>
      <t xml:space="preserve">  SUPER !!!</t>
    </r>
  </si>
  <si>
    <t>(Règlement a reception de facture Maison bouey) - Tel : 06 60 89 42 04  E- MAIL : vins.morelli@hotmail.fr</t>
  </si>
  <si>
    <t>GRAVES 2019       GRANDE RÉSERVE</t>
  </si>
  <si>
    <t xml:space="preserve">SAINT EMILION GRAND CRU 2019     CUVÉE  TRÈS RARE   </t>
  </si>
  <si>
    <t>CHÂTEAU GRAND LARTIGUE   "  TERRE ROUGE "  HVE3</t>
  </si>
  <si>
    <t>L.POMEROL 2020     TRES GRANDE ANNÉE</t>
  </si>
  <si>
    <t>CHÂTEAU LES CAPUCINS SUPER !!!</t>
  </si>
  <si>
    <t>CHARME DU GRAND CORBIN   "2éme vin du gd cru classé"</t>
  </si>
  <si>
    <t>MEDOC CRU BOURGEOIS 2015    TRÈS GRANDE ANNÉE</t>
  </si>
  <si>
    <t>CHÂTEAU CANGRUEY   MÉDAILLE D'OR A LYON</t>
  </si>
  <si>
    <t>PAUILLAC  2016   ALIAS CROIZET BAGES</t>
  </si>
  <si>
    <t>" 2ÉME VIN DU GRAND CRU CLASSÉE "</t>
  </si>
  <si>
    <t>MARGAUX 2021     TRÈS GRANDE ANNÉE</t>
  </si>
  <si>
    <t xml:space="preserve">CONFIDENCES DE PRIEURE LICHINE   </t>
  </si>
  <si>
    <t>SAINT JULIEN 2020       MÉDAILLE D'OR A LYON</t>
  </si>
  <si>
    <t>FAMILLE BOUEY HISTORIQUE  2020.  BTTE LUXE</t>
  </si>
  <si>
    <t>"PROPRIÉTÉE DE MR BOUEY " Médaille D'or Gilbert et Gaillard "</t>
  </si>
  <si>
    <t xml:space="preserve">CLOS DES LUNES      BLANC SEC  BOISÉ    2018 </t>
  </si>
  <si>
    <t xml:space="preserve">CHÂTEAU BEL AIR   BOUTEILLE NUMEROTÉE   </t>
  </si>
  <si>
    <r>
      <rPr>
        <sz val="10"/>
        <color theme="1"/>
        <rFont val="Futura Std Book"/>
      </rPr>
      <t xml:space="preserve">  DOMAINE DU ROCHER      </t>
    </r>
    <r>
      <rPr>
        <sz val="14"/>
        <color theme="1"/>
        <rFont val="Futura Std Book"/>
      </rPr>
      <t xml:space="preserve"> </t>
    </r>
    <r>
      <rPr>
        <sz val="11"/>
        <color theme="1"/>
        <rFont val="Futura Std Book"/>
      </rPr>
      <t>" idéal pour foie gras"</t>
    </r>
  </si>
  <si>
    <r>
      <t xml:space="preserve">L .POMEROL 2022    " </t>
    </r>
    <r>
      <rPr>
        <sz val="10"/>
        <color theme="1"/>
        <rFont val="Futura Std Book"/>
      </rPr>
      <t xml:space="preserve">QUALIFIÉ </t>
    </r>
    <r>
      <rPr>
        <sz val="10"/>
        <color rgb="FFFF0000"/>
        <rFont val="Futura Std Book"/>
      </rPr>
      <t xml:space="preserve">"  </t>
    </r>
    <r>
      <rPr>
        <sz val="10"/>
        <color theme="1"/>
        <rFont val="Futura Std Book"/>
      </rPr>
      <t>DU MILLÉSIME DU SIECLE</t>
    </r>
  </si>
  <si>
    <t xml:space="preserve">SAINT EMILION GRAND CRU 2018     </t>
  </si>
  <si>
    <r>
      <t xml:space="preserve">PESSAC LEOGNAN 2018                </t>
    </r>
    <r>
      <rPr>
        <sz val="10"/>
        <color theme="1"/>
        <rFont val="Futura Std Book"/>
      </rPr>
      <t>(12 Mois de Barique)</t>
    </r>
  </si>
  <si>
    <t>Pomerol - Château Beauregard 2016</t>
  </si>
  <si>
    <t>Pessac-Leognan - Malartic Lagravière -Gd cru classé 2016</t>
  </si>
  <si>
    <t>Saint-Emilion - Château La Gaffelière -1 grand cru classé 2016</t>
  </si>
  <si>
    <t>Margaux - Château Dauzac -Gd cru classé  2016</t>
  </si>
  <si>
    <t xml:space="preserve">Saint-Julien - Château Leoville-Poyferré-Gd cru classé </t>
  </si>
  <si>
    <t>Sauternes - Château Lafaurie-Peyraguey -1 grand cru classé</t>
  </si>
  <si>
    <t>Champagne Gremillet Brut sélection fine bulle</t>
  </si>
  <si>
    <t>Sauternes 1/2 btle -Château Barreau 2016</t>
  </si>
  <si>
    <t>Magnum Médoc Cru Bourgeois - Château La Ribeau -Médaille d'Or 2015/2016</t>
  </si>
  <si>
    <t>/</t>
  </si>
  <si>
    <r>
      <t xml:space="preserve">Nbre de </t>
    </r>
    <r>
      <rPr>
        <b/>
        <sz val="10"/>
        <color theme="1"/>
        <rFont val="Futura Std Book"/>
      </rPr>
      <t>bouteilles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</si>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</sst>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Futura Std Book"/>
    </font>
    <font>
      <sz val="10"/>
      <color theme="1"/>
      <name val="Futura Std Book"/>
    </font>
    <font>
      <sz val="9"/>
      <color theme="1"/>
      <name val="Futura Std Book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FF0000"/>
      <name val="Futura Std Book"/>
    </font>
    <font>
      <sz val="10"/>
      <name val="Futura Std Book"/>
    </font>
    <font>
      <strike/>
      <sz val="10"/>
      <color theme="1"/>
      <name val="Futura Std Book"/>
    </font>
    <font>
      <b/>
      <sz val="10"/>
      <color theme="1"/>
      <name val="Futura Std Book"/>
    </font>
    <font>
      <i/>
      <sz val="11"/>
      <color rgb="FFFF0000"/>
      <name val="Futura Std Book"/>
    </font>
    <font>
      <sz val="14"/>
      <name val="Futura Std Book"/>
    </font>
    <font>
      <sz val="14"/>
      <color rgb="FF0000FF"/>
      <name val="Futura Std Book"/>
    </font>
    <font>
      <sz val="10"/>
      <color rgb="FF0070C0"/>
      <name val="Futura Std Book"/>
    </font>
    <font>
      <sz val="16"/>
      <color theme="1"/>
      <name val="Calibri (Corps)_x0000_"/>
    </font>
    <font>
      <sz val="16"/>
      <color theme="1"/>
      <name val="Calibri"/>
      <family val="2"/>
      <scheme val="minor"/>
    </font>
    <font>
      <sz val="9"/>
      <color rgb="FFFF0000"/>
      <name val="Futura Std Book"/>
    </font>
    <font>
      <sz val="14"/>
      <color theme="1"/>
      <name val="Futura Std Book"/>
    </font>
    <font>
      <sz val="11"/>
      <color theme="1"/>
      <name val="Futura Std Book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9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15" fillId="0" borderId="0" xfId="0" applyFont="1"/>
    <xf numFmtId="0" fontId="16" fillId="0" borderId="0" xfId="0" applyFont="1"/>
    <xf numFmtId="0" fontId="13" fillId="0" borderId="0" xfId="0" applyFont="1"/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0" fontId="7" fillId="0" borderId="3" xfId="0" applyFont="1" applyBorder="1" applyAlignment="1">
      <alignment horizontal="left" indent="1"/>
    </xf>
    <xf numFmtId="0" fontId="8" fillId="0" borderId="11" xfId="0" applyFont="1" applyBorder="1" applyAlignment="1">
      <alignment horizontal="left" vertical="top" indent="1"/>
    </xf>
    <xf numFmtId="0" fontId="8" fillId="0" borderId="4" xfId="0" applyFont="1" applyBorder="1" applyAlignment="1">
      <alignment horizontal="left" vertical="top" indent="1"/>
    </xf>
    <xf numFmtId="0" fontId="8" fillId="0" borderId="5" xfId="0" applyFont="1" applyBorder="1" applyAlignment="1">
      <alignment horizontal="left" vertical="top" indent="1"/>
    </xf>
    <xf numFmtId="0" fontId="3" fillId="0" borderId="11" xfId="0" applyFont="1" applyBorder="1" applyAlignment="1">
      <alignment horizontal="left" vertical="top" indent="1"/>
    </xf>
    <xf numFmtId="0" fontId="3" fillId="0" borderId="4" xfId="0" applyFont="1" applyBorder="1" applyAlignment="1">
      <alignment horizontal="left" vertical="top" indent="1"/>
    </xf>
    <xf numFmtId="0" fontId="3" fillId="0" borderId="5" xfId="0" applyFont="1" applyBorder="1" applyAlignment="1">
      <alignment horizontal="left" vertical="top" indent="1"/>
    </xf>
    <xf numFmtId="0" fontId="14" fillId="0" borderId="2" xfId="0" applyFont="1" applyBorder="1" applyAlignment="1">
      <alignment horizontal="left" indent="1"/>
    </xf>
    <xf numFmtId="0" fontId="14" fillId="0" borderId="3" xfId="0" applyFont="1" applyBorder="1" applyAlignment="1">
      <alignment horizontal="left" inden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</cellXfs>
  <cellStyles count="9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view="pageLayout" topLeftCell="A27" zoomScaleNormal="125" workbookViewId="0">
      <selection activeCell="A51" sqref="A51"/>
    </sheetView>
  </sheetViews>
  <sheetFormatPr baseColWidth="10" defaultRowHeight="16"/>
  <cols>
    <col min="1" max="4" width="13.1640625" customWidth="1"/>
    <col min="5" max="8" width="9.5" customWidth="1"/>
  </cols>
  <sheetData>
    <row r="1" spans="1:8" ht="13" customHeight="1">
      <c r="A1" s="41" t="s">
        <v>27</v>
      </c>
      <c r="B1" s="41"/>
      <c r="C1" s="41"/>
      <c r="D1" s="41"/>
      <c r="E1" s="41"/>
      <c r="F1" s="41"/>
      <c r="G1" s="41"/>
      <c r="H1" s="41"/>
    </row>
    <row r="2" spans="1:8" ht="20" customHeight="1">
      <c r="A2" s="52" t="s">
        <v>9</v>
      </c>
      <c r="B2" s="53"/>
      <c r="C2" s="53"/>
      <c r="D2" s="53"/>
      <c r="E2" s="53"/>
      <c r="F2" s="53"/>
      <c r="G2" s="53"/>
      <c r="H2" s="54"/>
    </row>
    <row r="3" spans="1:8" ht="4" customHeight="1">
      <c r="A3" s="46"/>
      <c r="B3" s="46"/>
      <c r="C3" s="46"/>
      <c r="D3" s="46"/>
      <c r="E3" s="46"/>
      <c r="F3" s="46"/>
      <c r="G3" s="46"/>
      <c r="H3" s="46"/>
    </row>
    <row r="4" spans="1:8" s="2" customFormat="1" ht="16" customHeight="1">
      <c r="A4" s="3" t="s">
        <v>3</v>
      </c>
      <c r="B4" s="44"/>
      <c r="C4" s="44"/>
      <c r="D4" s="45"/>
      <c r="E4" s="42" t="s">
        <v>1</v>
      </c>
      <c r="F4" s="42" t="s">
        <v>8</v>
      </c>
      <c r="G4" s="42" t="s">
        <v>59</v>
      </c>
      <c r="H4" s="42" t="s">
        <v>0</v>
      </c>
    </row>
    <row r="5" spans="1:8" ht="16" customHeight="1">
      <c r="A5" s="4" t="s">
        <v>4</v>
      </c>
      <c r="B5" s="47"/>
      <c r="C5" s="47"/>
      <c r="D5" s="48"/>
      <c r="E5" s="43"/>
      <c r="F5" s="43"/>
      <c r="G5" s="43"/>
      <c r="H5" s="43"/>
    </row>
    <row r="6" spans="1:8" ht="16" customHeight="1">
      <c r="A6" s="4" t="s">
        <v>6</v>
      </c>
      <c r="B6" s="47"/>
      <c r="C6" s="47"/>
      <c r="D6" s="48"/>
      <c r="E6" s="43"/>
      <c r="F6" s="43"/>
      <c r="G6" s="43"/>
      <c r="H6" s="43"/>
    </row>
    <row r="7" spans="1:8" ht="16" customHeight="1">
      <c r="A7" s="4" t="s">
        <v>5</v>
      </c>
      <c r="B7" s="47"/>
      <c r="C7" s="47"/>
      <c r="D7" s="48"/>
      <c r="E7" s="43"/>
      <c r="F7" s="43"/>
      <c r="G7" s="43"/>
      <c r="H7" s="43"/>
    </row>
    <row r="8" spans="1:8" ht="4" customHeight="1">
      <c r="A8" s="49"/>
      <c r="B8" s="50"/>
      <c r="C8" s="50"/>
      <c r="D8" s="50"/>
      <c r="E8" s="50"/>
      <c r="F8" s="50"/>
      <c r="G8" s="50"/>
      <c r="H8" s="51"/>
    </row>
    <row r="9" spans="1:8" ht="16" customHeight="1">
      <c r="A9" s="30" t="s">
        <v>16</v>
      </c>
      <c r="B9" s="31"/>
      <c r="C9" s="31"/>
      <c r="D9" s="32"/>
      <c r="E9" s="12">
        <v>14</v>
      </c>
      <c r="F9" s="14">
        <v>7.9</v>
      </c>
      <c r="G9" s="23"/>
      <c r="H9" s="25">
        <f>G9*F9</f>
        <v>0</v>
      </c>
    </row>
    <row r="10" spans="1:8" ht="16" customHeight="1">
      <c r="A10" s="33" t="s">
        <v>17</v>
      </c>
      <c r="B10" s="34"/>
      <c r="C10" s="34"/>
      <c r="D10" s="35"/>
      <c r="E10" s="13"/>
      <c r="F10" s="15"/>
      <c r="G10" s="24"/>
      <c r="H10" s="26"/>
    </row>
    <row r="11" spans="1:8" ht="16" customHeight="1">
      <c r="A11" s="30" t="s">
        <v>11</v>
      </c>
      <c r="B11" s="31"/>
      <c r="C11" s="31"/>
      <c r="D11" s="32"/>
      <c r="E11" s="12">
        <v>21</v>
      </c>
      <c r="F11" s="14">
        <v>13.9</v>
      </c>
      <c r="G11" s="23"/>
      <c r="H11" s="25">
        <f t="shared" ref="H11" si="0">G11*F11</f>
        <v>0</v>
      </c>
    </row>
    <row r="12" spans="1:8" ht="16" customHeight="1">
      <c r="A12" s="33" t="s">
        <v>15</v>
      </c>
      <c r="B12" s="34"/>
      <c r="C12" s="34"/>
      <c r="D12" s="35"/>
      <c r="E12" s="13"/>
      <c r="F12" s="15"/>
      <c r="G12" s="24"/>
      <c r="H12" s="26"/>
    </row>
    <row r="13" spans="1:8" ht="16" customHeight="1">
      <c r="A13" s="30" t="s">
        <v>18</v>
      </c>
      <c r="B13" s="31"/>
      <c r="C13" s="31"/>
      <c r="D13" s="32"/>
      <c r="E13" s="25" t="s">
        <v>2</v>
      </c>
      <c r="F13" s="14">
        <v>8.9499999999999993</v>
      </c>
      <c r="G13" s="23"/>
      <c r="H13" s="25">
        <f t="shared" ref="H13" si="1">G13*F13</f>
        <v>0</v>
      </c>
    </row>
    <row r="14" spans="1:8" ht="16" customHeight="1">
      <c r="A14" s="33" t="s">
        <v>19</v>
      </c>
      <c r="B14" s="34"/>
      <c r="C14" s="34"/>
      <c r="D14" s="35"/>
      <c r="E14" s="26"/>
      <c r="F14" s="15"/>
      <c r="G14" s="24"/>
      <c r="H14" s="26"/>
    </row>
    <row r="15" spans="1:8" ht="16" customHeight="1">
      <c r="A15" s="30" t="s">
        <v>46</v>
      </c>
      <c r="B15" s="31"/>
      <c r="C15" s="31"/>
      <c r="D15" s="32"/>
      <c r="E15" s="12">
        <v>21.4</v>
      </c>
      <c r="F15" s="14">
        <v>12.5</v>
      </c>
      <c r="G15" s="23"/>
      <c r="H15" s="25">
        <f t="shared" ref="H15" si="2">G15*F15</f>
        <v>0</v>
      </c>
    </row>
    <row r="16" spans="1:8" ht="16" customHeight="1">
      <c r="A16" s="33" t="s">
        <v>26</v>
      </c>
      <c r="B16" s="34"/>
      <c r="C16" s="34"/>
      <c r="D16" s="35"/>
      <c r="E16" s="13"/>
      <c r="F16" s="15"/>
      <c r="G16" s="24"/>
      <c r="H16" s="26"/>
    </row>
    <row r="17" spans="1:8" ht="16" customHeight="1">
      <c r="A17" s="30" t="s">
        <v>28</v>
      </c>
      <c r="B17" s="31"/>
      <c r="C17" s="31"/>
      <c r="D17" s="32"/>
      <c r="E17" s="12">
        <v>18</v>
      </c>
      <c r="F17" s="14">
        <v>8.9</v>
      </c>
      <c r="G17" s="16"/>
      <c r="H17" s="25">
        <f t="shared" ref="H17" si="3">G17*F17</f>
        <v>0</v>
      </c>
    </row>
    <row r="18" spans="1:8" ht="16" customHeight="1">
      <c r="A18" s="33" t="s">
        <v>44</v>
      </c>
      <c r="B18" s="34"/>
      <c r="C18" s="34"/>
      <c r="D18" s="35"/>
      <c r="E18" s="13"/>
      <c r="F18" s="15"/>
      <c r="G18" s="17"/>
      <c r="H18" s="26"/>
    </row>
    <row r="19" spans="1:8" ht="16" customHeight="1">
      <c r="A19" s="30" t="s">
        <v>29</v>
      </c>
      <c r="B19" s="31"/>
      <c r="C19" s="31"/>
      <c r="D19" s="32"/>
      <c r="E19" s="12">
        <v>23</v>
      </c>
      <c r="F19" s="14">
        <v>13.95</v>
      </c>
      <c r="G19" s="16"/>
      <c r="H19" s="25">
        <f t="shared" ref="H19" si="4">G19*F19</f>
        <v>0</v>
      </c>
    </row>
    <row r="20" spans="1:8" ht="16" customHeight="1">
      <c r="A20" s="33" t="s">
        <v>30</v>
      </c>
      <c r="B20" s="34"/>
      <c r="C20" s="34"/>
      <c r="D20" s="35"/>
      <c r="E20" s="13"/>
      <c r="F20" s="15"/>
      <c r="G20" s="17"/>
      <c r="H20" s="26"/>
    </row>
    <row r="21" spans="1:8" ht="16" customHeight="1">
      <c r="A21" s="30" t="s">
        <v>48</v>
      </c>
      <c r="B21" s="31"/>
      <c r="C21" s="31"/>
      <c r="D21" s="32"/>
      <c r="E21" s="12">
        <v>22</v>
      </c>
      <c r="F21" s="14">
        <v>14.9</v>
      </c>
      <c r="G21" s="16"/>
      <c r="H21" s="25">
        <f t="shared" ref="H21" si="5">G21*F21</f>
        <v>0</v>
      </c>
    </row>
    <row r="22" spans="1:8" ht="16" customHeight="1">
      <c r="A22" s="33" t="s">
        <v>20</v>
      </c>
      <c r="B22" s="34"/>
      <c r="C22" s="34"/>
      <c r="D22" s="35"/>
      <c r="E22" s="13"/>
      <c r="F22" s="15"/>
      <c r="G22" s="17"/>
      <c r="H22" s="26"/>
    </row>
    <row r="23" spans="1:8" ht="16" customHeight="1">
      <c r="A23" s="30" t="s">
        <v>31</v>
      </c>
      <c r="B23" s="31"/>
      <c r="C23" s="31"/>
      <c r="D23" s="32"/>
      <c r="E23" s="12">
        <v>22</v>
      </c>
      <c r="F23" s="14">
        <v>13.8</v>
      </c>
      <c r="G23" s="16"/>
      <c r="H23" s="25">
        <f t="shared" ref="H23" si="6">G23*F23</f>
        <v>0</v>
      </c>
    </row>
    <row r="24" spans="1:8" ht="16" customHeight="1">
      <c r="A24" s="33" t="s">
        <v>32</v>
      </c>
      <c r="B24" s="34"/>
      <c r="C24" s="34"/>
      <c r="D24" s="35"/>
      <c r="E24" s="13"/>
      <c r="F24" s="15"/>
      <c r="G24" s="17"/>
      <c r="H24" s="26"/>
    </row>
    <row r="25" spans="1:8" ht="16" customHeight="1">
      <c r="A25" s="30" t="s">
        <v>47</v>
      </c>
      <c r="B25" s="31"/>
      <c r="C25" s="31"/>
      <c r="D25" s="32"/>
      <c r="E25" s="12">
        <v>23</v>
      </c>
      <c r="F25" s="14">
        <v>14.95</v>
      </c>
      <c r="G25" s="23"/>
      <c r="H25" s="25">
        <f t="shared" ref="H25" si="7">G25*F25</f>
        <v>0</v>
      </c>
    </row>
    <row r="26" spans="1:8" ht="16" customHeight="1">
      <c r="A26" s="33" t="s">
        <v>33</v>
      </c>
      <c r="B26" s="34"/>
      <c r="C26" s="34"/>
      <c r="D26" s="35"/>
      <c r="E26" s="13"/>
      <c r="F26" s="15"/>
      <c r="G26" s="24"/>
      <c r="H26" s="26"/>
    </row>
    <row r="27" spans="1:8" ht="16" customHeight="1">
      <c r="A27" s="30" t="s">
        <v>34</v>
      </c>
      <c r="B27" s="39"/>
      <c r="C27" s="39"/>
      <c r="D27" s="40"/>
      <c r="E27" s="12">
        <v>18</v>
      </c>
      <c r="F27" s="14">
        <v>9.9</v>
      </c>
      <c r="G27" s="23"/>
      <c r="H27" s="25">
        <f t="shared" ref="H27" si="8">G27*F27</f>
        <v>0</v>
      </c>
    </row>
    <row r="28" spans="1:8" ht="16" customHeight="1">
      <c r="A28" s="36" t="s">
        <v>35</v>
      </c>
      <c r="B28" s="37"/>
      <c r="C28" s="37"/>
      <c r="D28" s="38"/>
      <c r="E28" s="13"/>
      <c r="F28" s="15"/>
      <c r="G28" s="24"/>
      <c r="H28" s="26"/>
    </row>
    <row r="29" spans="1:8" ht="16" customHeight="1">
      <c r="A29" s="30" t="s">
        <v>36</v>
      </c>
      <c r="B29" s="31"/>
      <c r="C29" s="31"/>
      <c r="D29" s="32"/>
      <c r="E29" s="12">
        <v>31</v>
      </c>
      <c r="F29" s="14">
        <v>21.5</v>
      </c>
      <c r="G29" s="23"/>
      <c r="H29" s="25">
        <f t="shared" ref="H29" si="9">G29*F29</f>
        <v>0</v>
      </c>
    </row>
    <row r="30" spans="1:8" ht="16" customHeight="1">
      <c r="A30" s="33" t="s">
        <v>37</v>
      </c>
      <c r="B30" s="34"/>
      <c r="C30" s="34"/>
      <c r="D30" s="35"/>
      <c r="E30" s="13"/>
      <c r="F30" s="15"/>
      <c r="G30" s="24"/>
      <c r="H30" s="26"/>
    </row>
    <row r="31" spans="1:8" ht="16" customHeight="1">
      <c r="A31" s="30" t="s">
        <v>38</v>
      </c>
      <c r="B31" s="31"/>
      <c r="C31" s="31"/>
      <c r="D31" s="32"/>
      <c r="E31" s="12">
        <v>29</v>
      </c>
      <c r="F31" s="14">
        <v>19.5</v>
      </c>
      <c r="G31" s="23"/>
      <c r="H31" s="25">
        <f t="shared" ref="H31" si="10">G31*F31</f>
        <v>0</v>
      </c>
    </row>
    <row r="32" spans="1:8" ht="16" customHeight="1">
      <c r="A32" s="36" t="s">
        <v>39</v>
      </c>
      <c r="B32" s="37"/>
      <c r="C32" s="37"/>
      <c r="D32" s="38"/>
      <c r="E32" s="13"/>
      <c r="F32" s="15"/>
      <c r="G32" s="24"/>
      <c r="H32" s="26"/>
    </row>
    <row r="33" spans="1:8" ht="16" customHeight="1">
      <c r="A33" s="30" t="s">
        <v>41</v>
      </c>
      <c r="B33" s="31"/>
      <c r="C33" s="31"/>
      <c r="D33" s="32"/>
      <c r="E33" s="12">
        <v>19</v>
      </c>
      <c r="F33" s="14">
        <v>9.5</v>
      </c>
      <c r="G33" s="23"/>
      <c r="H33" s="25">
        <f t="shared" ref="H33" si="11">G33*F33</f>
        <v>0</v>
      </c>
    </row>
    <row r="34" spans="1:8" ht="16" customHeight="1">
      <c r="A34" s="33" t="s">
        <v>42</v>
      </c>
      <c r="B34" s="34"/>
      <c r="C34" s="34"/>
      <c r="D34" s="35"/>
      <c r="E34" s="13"/>
      <c r="F34" s="15"/>
      <c r="G34" s="24"/>
      <c r="H34" s="26"/>
    </row>
    <row r="35" spans="1:8" ht="16" customHeight="1">
      <c r="A35" s="30" t="s">
        <v>40</v>
      </c>
      <c r="B35" s="31"/>
      <c r="C35" s="31"/>
      <c r="D35" s="32"/>
      <c r="E35" s="12">
        <v>29</v>
      </c>
      <c r="F35" s="14">
        <v>16.95</v>
      </c>
      <c r="G35" s="23"/>
      <c r="H35" s="25">
        <f t="shared" ref="H35" si="12">G35*F35</f>
        <v>0</v>
      </c>
    </row>
    <row r="36" spans="1:8" ht="16" customHeight="1">
      <c r="A36" s="33" t="s">
        <v>21</v>
      </c>
      <c r="B36" s="34"/>
      <c r="C36" s="34"/>
      <c r="D36" s="35"/>
      <c r="E36" s="13"/>
      <c r="F36" s="15"/>
      <c r="G36" s="24"/>
      <c r="H36" s="26"/>
    </row>
    <row r="37" spans="1:8" ht="16" customHeight="1">
      <c r="A37" s="30" t="s">
        <v>22</v>
      </c>
      <c r="B37" s="31"/>
      <c r="C37" s="31"/>
      <c r="D37" s="32"/>
      <c r="E37" s="25" t="s">
        <v>2</v>
      </c>
      <c r="F37" s="14">
        <v>7.9</v>
      </c>
      <c r="G37" s="23"/>
      <c r="H37" s="25">
        <f t="shared" ref="H37" si="13">G37*F37</f>
        <v>0</v>
      </c>
    </row>
    <row r="38" spans="1:8" ht="16" customHeight="1">
      <c r="A38" s="33" t="s">
        <v>10</v>
      </c>
      <c r="B38" s="34"/>
      <c r="C38" s="34"/>
      <c r="D38" s="35"/>
      <c r="E38" s="26"/>
      <c r="F38" s="15"/>
      <c r="G38" s="24"/>
      <c r="H38" s="26"/>
    </row>
    <row r="39" spans="1:8" ht="16" customHeight="1">
      <c r="A39" s="30" t="s">
        <v>43</v>
      </c>
      <c r="B39" s="31"/>
      <c r="C39" s="31"/>
      <c r="D39" s="32"/>
      <c r="E39" s="25" t="s">
        <v>2</v>
      </c>
      <c r="F39" s="14">
        <v>12.5</v>
      </c>
      <c r="G39" s="23"/>
      <c r="H39" s="25">
        <f t="shared" ref="H39" si="14">G39*F39</f>
        <v>0</v>
      </c>
    </row>
    <row r="40" spans="1:8" ht="16" customHeight="1">
      <c r="A40" s="33" t="s">
        <v>13</v>
      </c>
      <c r="B40" s="34"/>
      <c r="C40" s="34"/>
      <c r="D40" s="35"/>
      <c r="E40" s="26"/>
      <c r="F40" s="15"/>
      <c r="G40" s="24"/>
      <c r="H40" s="26"/>
    </row>
    <row r="41" spans="1:8" ht="16" customHeight="1">
      <c r="A41" s="30" t="s">
        <v>14</v>
      </c>
      <c r="B41" s="31"/>
      <c r="C41" s="31"/>
      <c r="D41" s="32"/>
      <c r="E41" s="25" t="s">
        <v>7</v>
      </c>
      <c r="F41" s="14">
        <v>7.5</v>
      </c>
      <c r="G41" s="23"/>
      <c r="H41" s="25">
        <f t="shared" ref="H41" si="15">G41*F41</f>
        <v>0</v>
      </c>
    </row>
    <row r="42" spans="1:8" ht="16" customHeight="1">
      <c r="A42" s="33" t="s">
        <v>12</v>
      </c>
      <c r="B42" s="34"/>
      <c r="C42" s="34"/>
      <c r="D42" s="35"/>
      <c r="E42" s="26"/>
      <c r="F42" s="15"/>
      <c r="G42" s="24"/>
      <c r="H42" s="26"/>
    </row>
    <row r="43" spans="1:8" ht="16" customHeight="1">
      <c r="A43" s="20" t="s">
        <v>23</v>
      </c>
      <c r="B43" s="21"/>
      <c r="C43" s="21"/>
      <c r="D43" s="22"/>
      <c r="E43" s="12">
        <v>16</v>
      </c>
      <c r="F43" s="14">
        <v>9.6999999999999993</v>
      </c>
      <c r="G43" s="23"/>
      <c r="H43" s="25">
        <f t="shared" ref="H43" si="16">G43*F43</f>
        <v>0</v>
      </c>
    </row>
    <row r="44" spans="1:8" ht="16" customHeight="1">
      <c r="A44" s="27" t="s">
        <v>45</v>
      </c>
      <c r="B44" s="28"/>
      <c r="C44" s="28"/>
      <c r="D44" s="29"/>
      <c r="E44" s="13"/>
      <c r="F44" s="15"/>
      <c r="G44" s="24"/>
      <c r="H44" s="26"/>
    </row>
    <row r="45" spans="1:8" ht="20">
      <c r="A45" s="7"/>
      <c r="B45" s="1"/>
      <c r="C45" s="1"/>
      <c r="D45" s="1"/>
      <c r="E45" s="1"/>
      <c r="F45" s="1"/>
      <c r="G45" s="1"/>
      <c r="H45" s="1"/>
    </row>
    <row r="46" spans="1:8" ht="17">
      <c r="A46" s="18" t="s">
        <v>24</v>
      </c>
      <c r="B46" s="19"/>
      <c r="C46" s="19"/>
      <c r="D46" s="19"/>
      <c r="E46" s="19"/>
      <c r="F46" s="19"/>
      <c r="G46" s="19"/>
      <c r="H46" s="19"/>
    </row>
    <row r="47" spans="1:8" ht="21">
      <c r="A47" s="5"/>
    </row>
    <row r="48" spans="1:8" ht="21">
      <c r="A48" s="6" t="s">
        <v>25</v>
      </c>
    </row>
    <row r="52" spans="1:8" ht="16" customHeight="1"/>
    <row r="53" spans="1:8">
      <c r="E53" s="65"/>
      <c r="F53" s="65"/>
      <c r="G53" s="65"/>
      <c r="H53" s="65"/>
    </row>
    <row r="54" spans="1:8">
      <c r="E54" s="65"/>
      <c r="F54" s="65"/>
      <c r="G54" s="65"/>
      <c r="H54" s="65"/>
    </row>
    <row r="55" spans="1:8" ht="46">
      <c r="E55" s="64" t="s">
        <v>1</v>
      </c>
      <c r="F55" s="64" t="s">
        <v>8</v>
      </c>
      <c r="G55" s="64" t="s">
        <v>59</v>
      </c>
      <c r="H55" s="64" t="s">
        <v>0</v>
      </c>
    </row>
    <row r="56" spans="1:8" ht="20">
      <c r="A56" s="55" t="s">
        <v>52</v>
      </c>
      <c r="B56" s="56"/>
      <c r="C56" s="56"/>
      <c r="D56" s="57"/>
      <c r="E56" s="12">
        <v>107</v>
      </c>
      <c r="F56" s="14">
        <v>65</v>
      </c>
      <c r="G56" s="23"/>
      <c r="H56" s="25">
        <f t="shared" ref="H56:H72" si="17">G56*F56</f>
        <v>0</v>
      </c>
    </row>
    <row r="57" spans="1:8" ht="20">
      <c r="A57" s="27"/>
      <c r="B57" s="28"/>
      <c r="C57" s="28"/>
      <c r="D57" s="29"/>
      <c r="E57" s="13"/>
      <c r="F57" s="15"/>
      <c r="G57" s="24"/>
      <c r="H57" s="26"/>
    </row>
    <row r="58" spans="1:8" ht="20">
      <c r="A58" s="55" t="s">
        <v>51</v>
      </c>
      <c r="B58" s="56"/>
      <c r="C58" s="56"/>
      <c r="D58" s="57"/>
      <c r="E58" s="12">
        <v>135</v>
      </c>
      <c r="F58" s="14">
        <v>75</v>
      </c>
      <c r="G58" s="23"/>
      <c r="H58" s="25">
        <f t="shared" si="17"/>
        <v>0</v>
      </c>
    </row>
    <row r="59" spans="1:8" ht="20">
      <c r="A59" s="27"/>
      <c r="B59" s="28"/>
      <c r="C59" s="28"/>
      <c r="D59" s="29"/>
      <c r="E59" s="13"/>
      <c r="F59" s="15"/>
      <c r="G59" s="24"/>
      <c r="H59" s="26"/>
    </row>
    <row r="60" spans="1:8" ht="20">
      <c r="A60" s="55" t="s">
        <v>50</v>
      </c>
      <c r="B60" s="56"/>
      <c r="C60" s="56"/>
      <c r="D60" s="57"/>
      <c r="E60" s="12">
        <v>105</v>
      </c>
      <c r="F60" s="14">
        <v>65</v>
      </c>
      <c r="G60" s="23"/>
      <c r="H60" s="25">
        <f t="shared" si="17"/>
        <v>0</v>
      </c>
    </row>
    <row r="61" spans="1:8" ht="20">
      <c r="A61" s="27"/>
      <c r="B61" s="28"/>
      <c r="C61" s="28"/>
      <c r="D61" s="29"/>
      <c r="E61" s="13"/>
      <c r="F61" s="15"/>
      <c r="G61" s="24"/>
      <c r="H61" s="26"/>
    </row>
    <row r="62" spans="1:8" ht="20">
      <c r="A62" s="55" t="s">
        <v>49</v>
      </c>
      <c r="B62" s="56"/>
      <c r="C62" s="56"/>
      <c r="D62" s="57"/>
      <c r="E62" s="12">
        <v>119</v>
      </c>
      <c r="F62" s="14">
        <v>69</v>
      </c>
      <c r="G62" s="23"/>
      <c r="H62" s="25">
        <f t="shared" si="17"/>
        <v>0</v>
      </c>
    </row>
    <row r="63" spans="1:8" ht="20">
      <c r="A63" s="27"/>
      <c r="B63" s="28"/>
      <c r="C63" s="28"/>
      <c r="D63" s="29"/>
      <c r="E63" s="13"/>
      <c r="F63" s="15"/>
      <c r="G63" s="24"/>
      <c r="H63" s="26"/>
    </row>
    <row r="64" spans="1:8" ht="20">
      <c r="A64" s="55" t="s">
        <v>53</v>
      </c>
      <c r="B64" s="56"/>
      <c r="C64" s="56"/>
      <c r="D64" s="57"/>
      <c r="E64" s="12">
        <v>149</v>
      </c>
      <c r="F64" s="14">
        <v>90</v>
      </c>
      <c r="G64" s="23"/>
      <c r="H64" s="25">
        <f t="shared" si="17"/>
        <v>0</v>
      </c>
    </row>
    <row r="65" spans="1:8" ht="20">
      <c r="A65" s="27"/>
      <c r="B65" s="28"/>
      <c r="C65" s="28"/>
      <c r="D65" s="29"/>
      <c r="E65" s="13"/>
      <c r="F65" s="15"/>
      <c r="G65" s="24"/>
      <c r="H65" s="26"/>
    </row>
    <row r="66" spans="1:8" ht="20">
      <c r="A66" s="55" t="s">
        <v>54</v>
      </c>
      <c r="B66" s="56"/>
      <c r="C66" s="56"/>
      <c r="D66" s="57"/>
      <c r="E66" s="12">
        <v>115</v>
      </c>
      <c r="F66" s="14">
        <v>65</v>
      </c>
      <c r="G66" s="23"/>
      <c r="H66" s="25">
        <f t="shared" si="17"/>
        <v>0</v>
      </c>
    </row>
    <row r="67" spans="1:8" ht="20">
      <c r="A67" s="27"/>
      <c r="B67" s="28"/>
      <c r="C67" s="28"/>
      <c r="D67" s="29"/>
      <c r="E67" s="13"/>
      <c r="F67" s="15"/>
      <c r="G67" s="24"/>
      <c r="H67" s="26"/>
    </row>
    <row r="68" spans="1:8" ht="20">
      <c r="A68" s="55" t="s">
        <v>55</v>
      </c>
      <c r="B68" s="56"/>
      <c r="C68" s="56"/>
      <c r="D68" s="57"/>
      <c r="E68" s="12">
        <v>37</v>
      </c>
      <c r="F68" s="14">
        <v>23.5</v>
      </c>
      <c r="G68" s="23"/>
      <c r="H68" s="25">
        <f t="shared" si="17"/>
        <v>0</v>
      </c>
    </row>
    <row r="69" spans="1:8" ht="20">
      <c r="A69" s="27"/>
      <c r="B69" s="28"/>
      <c r="C69" s="28"/>
      <c r="D69" s="29"/>
      <c r="E69" s="13"/>
      <c r="F69" s="15"/>
      <c r="G69" s="24"/>
      <c r="H69" s="26"/>
    </row>
    <row r="70" spans="1:8" ht="20">
      <c r="A70" s="55" t="s">
        <v>56</v>
      </c>
      <c r="B70" s="56"/>
      <c r="C70" s="56"/>
      <c r="D70" s="57"/>
      <c r="E70" s="12" t="s">
        <v>58</v>
      </c>
      <c r="F70" s="14">
        <v>7.9</v>
      </c>
      <c r="G70" s="23"/>
      <c r="H70" s="25">
        <f t="shared" si="17"/>
        <v>0</v>
      </c>
    </row>
    <row r="71" spans="1:8" ht="20">
      <c r="A71" s="27"/>
      <c r="B71" s="28"/>
      <c r="C71" s="28"/>
      <c r="D71" s="29"/>
      <c r="E71" s="13"/>
      <c r="F71" s="15"/>
      <c r="G71" s="24"/>
      <c r="H71" s="26"/>
    </row>
    <row r="72" spans="1:8" ht="20" customHeight="1">
      <c r="A72" s="58" t="s">
        <v>57</v>
      </c>
      <c r="B72" s="59"/>
      <c r="C72" s="59"/>
      <c r="D72" s="60"/>
      <c r="E72" s="12" t="s">
        <v>58</v>
      </c>
      <c r="F72" s="14">
        <v>19.5</v>
      </c>
      <c r="G72" s="23"/>
      <c r="H72" s="25">
        <f t="shared" si="17"/>
        <v>0</v>
      </c>
    </row>
    <row r="73" spans="1:8" ht="20" customHeight="1">
      <c r="A73" s="61"/>
      <c r="B73" s="62"/>
      <c r="C73" s="62"/>
      <c r="D73" s="63"/>
      <c r="E73" s="13"/>
      <c r="F73" s="15"/>
      <c r="G73" s="24"/>
      <c r="H73" s="26"/>
    </row>
    <row r="74" spans="1:8" ht="20">
      <c r="A74" s="27"/>
      <c r="B74" s="28"/>
      <c r="C74" s="28"/>
      <c r="D74" s="29"/>
      <c r="E74" s="10"/>
      <c r="F74" s="11"/>
      <c r="G74" s="8" t="s">
        <v>60</v>
      </c>
      <c r="H74" s="9">
        <f>SUM(H56:H73,H35:H44,H25:H36,H9:H26)</f>
        <v>0</v>
      </c>
    </row>
  </sheetData>
  <mergeCells count="175">
    <mergeCell ref="E72:E73"/>
    <mergeCell ref="F72:F73"/>
    <mergeCell ref="G72:G73"/>
    <mergeCell ref="H72:H73"/>
    <mergeCell ref="A74:D74"/>
    <mergeCell ref="A72:D73"/>
    <mergeCell ref="A68:D68"/>
    <mergeCell ref="E68:E69"/>
    <mergeCell ref="F68:F69"/>
    <mergeCell ref="G68:G69"/>
    <mergeCell ref="H68:H69"/>
    <mergeCell ref="A69:D69"/>
    <mergeCell ref="A70:D70"/>
    <mergeCell ref="E70:E71"/>
    <mergeCell ref="F70:F71"/>
    <mergeCell ref="G70:G71"/>
    <mergeCell ref="H70:H71"/>
    <mergeCell ref="A71:D71"/>
    <mergeCell ref="A64:D64"/>
    <mergeCell ref="E64:E65"/>
    <mergeCell ref="F64:F65"/>
    <mergeCell ref="G64:G65"/>
    <mergeCell ref="H64:H65"/>
    <mergeCell ref="A65:D65"/>
    <mergeCell ref="A66:D66"/>
    <mergeCell ref="E66:E67"/>
    <mergeCell ref="F66:F67"/>
    <mergeCell ref="G66:G67"/>
    <mergeCell ref="H66:H67"/>
    <mergeCell ref="A67:D67"/>
    <mergeCell ref="A60:D60"/>
    <mergeCell ref="E60:E61"/>
    <mergeCell ref="F60:F61"/>
    <mergeCell ref="G60:G61"/>
    <mergeCell ref="H60:H61"/>
    <mergeCell ref="A61:D61"/>
    <mergeCell ref="A62:D62"/>
    <mergeCell ref="E62:E63"/>
    <mergeCell ref="F62:F63"/>
    <mergeCell ref="G62:G63"/>
    <mergeCell ref="H62:H63"/>
    <mergeCell ref="A63:D63"/>
    <mergeCell ref="A56:D56"/>
    <mergeCell ref="E56:E57"/>
    <mergeCell ref="F56:F57"/>
    <mergeCell ref="G56:G57"/>
    <mergeCell ref="H56:H57"/>
    <mergeCell ref="A57:D57"/>
    <mergeCell ref="A58:D58"/>
    <mergeCell ref="E58:E59"/>
    <mergeCell ref="F58:F59"/>
    <mergeCell ref="G58:G59"/>
    <mergeCell ref="H58:H59"/>
    <mergeCell ref="A59:D59"/>
    <mergeCell ref="G15:G16"/>
    <mergeCell ref="H15:H16"/>
    <mergeCell ref="A16:D16"/>
    <mergeCell ref="A1:H1"/>
    <mergeCell ref="E4:E7"/>
    <mergeCell ref="F4:F7"/>
    <mergeCell ref="G4:G7"/>
    <mergeCell ref="H4:H7"/>
    <mergeCell ref="B4:D4"/>
    <mergeCell ref="A3:H3"/>
    <mergeCell ref="B5:D5"/>
    <mergeCell ref="B6:D6"/>
    <mergeCell ref="B7:D7"/>
    <mergeCell ref="A8:H8"/>
    <mergeCell ref="A11:D11"/>
    <mergeCell ref="E11:E12"/>
    <mergeCell ref="F11:F12"/>
    <mergeCell ref="G11:G12"/>
    <mergeCell ref="H11:H12"/>
    <mergeCell ref="A12:D12"/>
    <mergeCell ref="A2:H2"/>
    <mergeCell ref="A9:D9"/>
    <mergeCell ref="A10:D10"/>
    <mergeCell ref="E9:E10"/>
    <mergeCell ref="F9:F10"/>
    <mergeCell ref="G9:G10"/>
    <mergeCell ref="H9:H10"/>
    <mergeCell ref="A13:D13"/>
    <mergeCell ref="E13:E14"/>
    <mergeCell ref="F13:F14"/>
    <mergeCell ref="G13:G14"/>
    <mergeCell ref="H13:H14"/>
    <mergeCell ref="A14:D14"/>
    <mergeCell ref="A27:D27"/>
    <mergeCell ref="E27:E28"/>
    <mergeCell ref="F27:F28"/>
    <mergeCell ref="G27:G28"/>
    <mergeCell ref="H27:H28"/>
    <mergeCell ref="A28:D28"/>
    <mergeCell ref="A25:D25"/>
    <mergeCell ref="E25:E26"/>
    <mergeCell ref="F25:F26"/>
    <mergeCell ref="G25:G26"/>
    <mergeCell ref="H25:H26"/>
    <mergeCell ref="A26:D26"/>
    <mergeCell ref="A19:D19"/>
    <mergeCell ref="A20:D20"/>
    <mergeCell ref="A21:D21"/>
    <mergeCell ref="A22:D22"/>
    <mergeCell ref="A23:D23"/>
    <mergeCell ref="A24:D24"/>
    <mergeCell ref="E17:E18"/>
    <mergeCell ref="F17:F18"/>
    <mergeCell ref="G17:G18"/>
    <mergeCell ref="H17:H18"/>
    <mergeCell ref="A15:D15"/>
    <mergeCell ref="E15:E16"/>
    <mergeCell ref="F15:F16"/>
    <mergeCell ref="A31:D31"/>
    <mergeCell ref="E31:E32"/>
    <mergeCell ref="F31:F32"/>
    <mergeCell ref="G31:G32"/>
    <mergeCell ref="H31:H32"/>
    <mergeCell ref="A32:D32"/>
    <mergeCell ref="A29:D29"/>
    <mergeCell ref="E29:E30"/>
    <mergeCell ref="F29:F30"/>
    <mergeCell ref="G29:G30"/>
    <mergeCell ref="H29:H30"/>
    <mergeCell ref="A30:D30"/>
    <mergeCell ref="E23:E24"/>
    <mergeCell ref="F23:F24"/>
    <mergeCell ref="G23:G24"/>
    <mergeCell ref="H23:H24"/>
    <mergeCell ref="A17:D17"/>
    <mergeCell ref="A18:D18"/>
    <mergeCell ref="A35:D35"/>
    <mergeCell ref="E35:E36"/>
    <mergeCell ref="F35:F36"/>
    <mergeCell ref="G35:G36"/>
    <mergeCell ref="H35:H36"/>
    <mergeCell ref="A36:D36"/>
    <mergeCell ref="A33:D33"/>
    <mergeCell ref="E33:E34"/>
    <mergeCell ref="F33:F34"/>
    <mergeCell ref="G33:G34"/>
    <mergeCell ref="H33:H34"/>
    <mergeCell ref="A34:D34"/>
    <mergeCell ref="A39:D39"/>
    <mergeCell ref="E39:E40"/>
    <mergeCell ref="F39:F40"/>
    <mergeCell ref="G39:G40"/>
    <mergeCell ref="H39:H40"/>
    <mergeCell ref="A40:D40"/>
    <mergeCell ref="A37:D37"/>
    <mergeCell ref="E37:E38"/>
    <mergeCell ref="F37:F38"/>
    <mergeCell ref="G37:G38"/>
    <mergeCell ref="H37:H38"/>
    <mergeCell ref="A38:D38"/>
    <mergeCell ref="E19:E20"/>
    <mergeCell ref="F19:F20"/>
    <mergeCell ref="G19:G20"/>
    <mergeCell ref="H19:H20"/>
    <mergeCell ref="E21:E22"/>
    <mergeCell ref="F21:F22"/>
    <mergeCell ref="G21:G22"/>
    <mergeCell ref="H21:H22"/>
    <mergeCell ref="A46:H46"/>
    <mergeCell ref="A43:D43"/>
    <mergeCell ref="E43:E44"/>
    <mergeCell ref="F43:F44"/>
    <mergeCell ref="G43:G44"/>
    <mergeCell ref="H43:H44"/>
    <mergeCell ref="A44:D44"/>
    <mergeCell ref="A41:D41"/>
    <mergeCell ref="E41:E42"/>
    <mergeCell ref="F41:F42"/>
    <mergeCell ref="G41:G42"/>
    <mergeCell ref="H41:H42"/>
    <mergeCell ref="A42:D42"/>
  </mergeCells>
  <phoneticPr fontId="1" type="noConversion"/>
  <printOptions horizontalCentered="1" verticalCentered="1"/>
  <pageMargins left="0" right="0" top="0" bottom="0" header="0.78740157480314965" footer="0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Erwann Rsc</cp:lastModifiedBy>
  <cp:lastPrinted>2023-08-28T10:30:11Z</cp:lastPrinted>
  <dcterms:created xsi:type="dcterms:W3CDTF">2017-03-10T06:44:09Z</dcterms:created>
  <dcterms:modified xsi:type="dcterms:W3CDTF">2023-10-18T10:49:11Z</dcterms:modified>
</cp:coreProperties>
</file>